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License and Description" sheetId="1" r:id="rId1"/>
    <sheet name="Khipu" sheetId="2" r:id="rId2"/>
    <sheet name="PrimaryCord" sheetId="3" r:id="rId3"/>
    <sheet name="CordGroups" sheetId="4" r:id="rId4"/>
    <sheet name="Cords" sheetId="5" r:id="rId5"/>
    <sheet name="ChangeLog" sheetId="6" r:id="rId6"/>
  </sheets>
  <calcPr calcId="124519" fullCalcOnLoad="1"/>
</workbook>
</file>

<file path=xl/sharedStrings.xml><?xml version="1.0" encoding="utf-8"?>
<sst xmlns="http://schemas.openxmlformats.org/spreadsheetml/2006/main" count="441" uniqueCount="207">
  <si>
    <t>!-----------------------------------------------------------------------------------------------</t>
  </si>
  <si>
    <t>!- MIT License</t>
  </si>
  <si>
    <t>!- ---------------------------------------------------------------------------------------------</t>
  </si>
  <si>
    <t>!- Copyright (c) 2020, 2021, 2022, 2023, 2024, 2025 Ashok Khosla</t>
  </si>
  <si>
    <t>!- Permission is hereby granted, free of charge, to any person obtaining a copy</t>
  </si>
  <si>
    <t>!- of this software and associated documentation files (the "Software"), to deal</t>
  </si>
  <si>
    <t>!- in the Software without restriction, including without limitation the rights</t>
  </si>
  <si>
    <t>!- to use, copy, modify, merge, publish, distribute, sublicense, and/or sell</t>
  </si>
  <si>
    <t>!- copies of the Software, and to permit persons to whom the Software is</t>
  </si>
  <si>
    <t>!- furnished to do so, subject to the following conditions:</t>
  </si>
  <si>
    <t>!- The above copyright notice and this permission notice shall be included in all</t>
  </si>
  <si>
    <t>!- copies or substantial portions of the Software.</t>
  </si>
  <si>
    <t>!- THE SOFTWARE IS PROVIDED "AS IS", WITHOUT WARRANTY OF ANY KIND, EXPRESS OR</t>
  </si>
  <si>
    <t>!- IMPLIED, INCLUDING BUT NOT LIMITED TO THE WARRANTIES OF MERCHANTABILITY,</t>
  </si>
  <si>
    <t>!- FITNESS FOR A PARTICULAR PURPOSE AND NONINFRINGEMENT. IN NO EVENT SHALL THE</t>
  </si>
  <si>
    <t>!- AUTHORS OR COPYRIGHT HOLDERS BE LIABLE FOR ANY CLAIM, DAMAGES OR OTHER</t>
  </si>
  <si>
    <t>!- LIABILITY, WHETHER IN AN ACTION OF CONTRACT, TORT OR OTHERWISE, ARISING FROM,</t>
  </si>
  <si>
    <t>!- OUT OF OR IN CONNECTION WITH THE SOFTWARE OR THE USE OR OTHER DEALINGS IN THE</t>
  </si>
  <si>
    <t>!- SOFTWARE.</t>
  </si>
  <si>
    <t>!- Data sources and modifications can be found at</t>
  </si>
  <si>
    <t>!- https://www.khipufieldguide.com/databook/Database_Build.html</t>
  </si>
  <si>
    <t>!- Excel file format Specification/Description for KFG Khipus can be found at</t>
  </si>
  <si>
    <t>!- https://www.khipufieldguide.com/databook/KFG_Excel_Specification.html</t>
  </si>
  <si>
    <t>KFG_Name:RS001</t>
  </si>
  <si>
    <t>Aliases:</t>
  </si>
  <si>
    <t>Contributors:Ruth Shady</t>
  </si>
  <si>
    <t>KFG URL:https://www.khipufieldguide.com/catalog/RS001.html</t>
  </si>
  <si>
    <t>Museum Description:</t>
  </si>
  <si>
    <t>Museum Name:Universidad Nacional Major de San Marco</t>
  </si>
  <si>
    <t>Museum Number:</t>
  </si>
  <si>
    <t>Museum City/State:</t>
  </si>
  <si>
    <t>Museum Country:</t>
  </si>
  <si>
    <t>Museum URL:</t>
  </si>
  <si>
    <t>Provenance:Huaca San Marco, possibly epoch 2 of the Middle Horizon period (AD 650–750)</t>
  </si>
  <si>
    <t>Region:Unknown</t>
  </si>
  <si>
    <t>Creation_Date:01/24/2026</t>
  </si>
  <si>
    <t>Excel Write Date:2026-02-09</t>
  </si>
  <si>
    <t>Excel File Creator:Ashok Khosla</t>
  </si>
  <si>
    <t>!-- Primary Cord Data</t>
  </si>
  <si>
    <t>Structure:P</t>
  </si>
  <si>
    <t>Thickness:4.0</t>
  </si>
  <si>
    <t>Length:11.8</t>
  </si>
  <si>
    <t>Color:W</t>
  </si>
  <si>
    <t>Fiber:CN</t>
  </si>
  <si>
    <t>Beginning:B</t>
  </si>
  <si>
    <t>Termination:B</t>
  </si>
  <si>
    <t>Twist:Z</t>
  </si>
  <si>
    <t>Notes:Data for this khipu Is based on the publication from 2000 'La antigüedad del uso del quipu como escritura: Las evidencias de la Huaca San Marcos' by Ruth Shady, Joaquín Narváez, Sonia López. The khipu is 'read' from left to right as in that publication. The primary cord is wrapped for the first 4.3cm</t>
  </si>
  <si>
    <t>Plain_Notes:</t>
  </si>
  <si>
    <t>!-- Pendant Data</t>
  </si>
  <si>
    <t>0.7cm 1 (1)</t>
  </si>
  <si>
    <t>1.4cm 1 (2)</t>
  </si>
  <si>
    <t>1.7cm 1 (3)</t>
  </si>
  <si>
    <t>1.9cm 1 (4)</t>
  </si>
  <si>
    <t>2.1cm 1 (5)</t>
  </si>
  <si>
    <t>2.3cm 1 (6)</t>
  </si>
  <si>
    <t>2.5cm 1 (7)</t>
  </si>
  <si>
    <t>3.2cm 1 (8)</t>
  </si>
  <si>
    <t>3.8cm 1 (9)</t>
  </si>
  <si>
    <t>4.0cm 1 (10)</t>
  </si>
  <si>
    <t>4.1cm 1 (11)</t>
  </si>
  <si>
    <t>4.2cm 1 (12)</t>
  </si>
  <si>
    <t>4.3cm group of 12 pendants (13-24) space of 2.0cm</t>
  </si>
  <si>
    <t>Cord_Name</t>
  </si>
  <si>
    <t>Twist</t>
  </si>
  <si>
    <t>Attachment</t>
  </si>
  <si>
    <t>Knots</t>
  </si>
  <si>
    <t>Length</t>
  </si>
  <si>
    <t>Termination</t>
  </si>
  <si>
    <t>Thickness</t>
  </si>
  <si>
    <t>Color</t>
  </si>
  <si>
    <t>Value</t>
  </si>
  <si>
    <t>Alt_Value</t>
  </si>
  <si>
    <t>Position</t>
  </si>
  <si>
    <t>Notes</t>
  </si>
  <si>
    <t>p1</t>
  </si>
  <si>
    <t>U</t>
  </si>
  <si>
    <t>0.0</t>
  </si>
  <si>
    <t>?</t>
  </si>
  <si>
    <t>W</t>
  </si>
  <si>
    <t>0</t>
  </si>
  <si>
    <t>p2</t>
  </si>
  <si>
    <t>BL</t>
  </si>
  <si>
    <t>p3</t>
  </si>
  <si>
    <t>p4</t>
  </si>
  <si>
    <t>KB</t>
  </si>
  <si>
    <t>p5</t>
  </si>
  <si>
    <t>p6</t>
  </si>
  <si>
    <t>p7</t>
  </si>
  <si>
    <t>p8</t>
  </si>
  <si>
    <t>SR</t>
  </si>
  <si>
    <t>p9</t>
  </si>
  <si>
    <t>p10</t>
  </si>
  <si>
    <t>p11</t>
  </si>
  <si>
    <t>p12</t>
  </si>
  <si>
    <t>p13</t>
  </si>
  <si>
    <t>Z</t>
  </si>
  <si>
    <t>R</t>
  </si>
  <si>
    <t>5S(0.0,U),50</t>
  </si>
  <si>
    <t>11.5</t>
  </si>
  <si>
    <t>K</t>
  </si>
  <si>
    <t>4.0</t>
  </si>
  <si>
    <t>50</t>
  </si>
  <si>
    <t>(1:2.3)</t>
  </si>
  <si>
    <t>hanging cord 1</t>
  </si>
  <si>
    <t>p13s1</t>
  </si>
  <si>
    <t>7S(0.0,U),70</t>
  </si>
  <si>
    <t>7.5</t>
  </si>
  <si>
    <t>2.0</t>
  </si>
  <si>
    <t>W:MB</t>
  </si>
  <si>
    <t>70</t>
  </si>
  <si>
    <t>p14</t>
  </si>
  <si>
    <t>9.0</t>
  </si>
  <si>
    <t>3.0</t>
  </si>
  <si>
    <t>(1:0.5)</t>
  </si>
  <si>
    <t>hanging cord 2</t>
  </si>
  <si>
    <t>p14s1</t>
  </si>
  <si>
    <t>1S(0.0,U),10</t>
  </si>
  <si>
    <t>1.5</t>
  </si>
  <si>
    <t>W-MB</t>
  </si>
  <si>
    <t>10</t>
  </si>
  <si>
    <t>p15</t>
  </si>
  <si>
    <t>10.3</t>
  </si>
  <si>
    <t>W(0.0-7.8)/W(7.8-10.3)</t>
  </si>
  <si>
    <t>hanging cord 3</t>
  </si>
  <si>
    <t>p15s1</t>
  </si>
  <si>
    <t>4S(0.7,U),40</t>
  </si>
  <si>
    <t>7.2</t>
  </si>
  <si>
    <t>40</t>
  </si>
  <si>
    <t>p16</t>
  </si>
  <si>
    <t>7.0</t>
  </si>
  <si>
    <t>W-BL-SR</t>
  </si>
  <si>
    <t>hanging cord 4</t>
  </si>
  <si>
    <t>p16s1</t>
  </si>
  <si>
    <t>4S(0.0,U),40</t>
  </si>
  <si>
    <t>p17</t>
  </si>
  <si>
    <t>3S(0.2,U),30</t>
  </si>
  <si>
    <t>6.5</t>
  </si>
  <si>
    <t>DK(0.0-1.5)/W(1.5-6.5)</t>
  </si>
  <si>
    <t>30</t>
  </si>
  <si>
    <t>(1:1.5)</t>
  </si>
  <si>
    <t>hanging cord 5</t>
  </si>
  <si>
    <t>p17s1</t>
  </si>
  <si>
    <t>B</t>
  </si>
  <si>
    <t>DK</t>
  </si>
  <si>
    <t>p18</t>
  </si>
  <si>
    <t>8.8</t>
  </si>
  <si>
    <t>W(0.0-6.8)/W:BL(6.8-8.8)</t>
  </si>
  <si>
    <t>(1:3.6)</t>
  </si>
  <si>
    <t>hanging cord 6; "in the lower part, the presence of light blue threads is observed"</t>
  </si>
  <si>
    <t>p18s1</t>
  </si>
  <si>
    <t>3S(0.3,U),30</t>
  </si>
  <si>
    <t>7.8</t>
  </si>
  <si>
    <t>W(0.0-5.8)/W:BL(5.8-8.8)</t>
  </si>
  <si>
    <t>"light blue threads are observed in the lower portion"</t>
  </si>
  <si>
    <t>p19</t>
  </si>
  <si>
    <t>1S(0.3,U),10</t>
  </si>
  <si>
    <t>8.7</t>
  </si>
  <si>
    <t>W(0.0-5.2)/W-SR(5.2-8.7)</t>
  </si>
  <si>
    <t>hanging cord 7</t>
  </si>
  <si>
    <t>p20</t>
  </si>
  <si>
    <t>1S(0.2,U),10</t>
  </si>
  <si>
    <t>6.4</t>
  </si>
  <si>
    <t>(1:0.3)</t>
  </si>
  <si>
    <t>hanging cord 8</t>
  </si>
  <si>
    <t>p20s1</t>
  </si>
  <si>
    <t>3.1</t>
  </si>
  <si>
    <t>p21</t>
  </si>
  <si>
    <t>W-SR</t>
  </si>
  <si>
    <t>(1:0.4)</t>
  </si>
  <si>
    <t>hanging cord 9</t>
  </si>
  <si>
    <t>p21s1</t>
  </si>
  <si>
    <t>8S(0.2,U),80</t>
  </si>
  <si>
    <t>6.8</t>
  </si>
  <si>
    <t>W-AB</t>
  </si>
  <si>
    <t>80</t>
  </si>
  <si>
    <t>p22</t>
  </si>
  <si>
    <t>(1:0.2)</t>
  </si>
  <si>
    <t>hanging cord 10</t>
  </si>
  <si>
    <t>p22s1</t>
  </si>
  <si>
    <t>5S(0.2,U),50</t>
  </si>
  <si>
    <t>6.0</t>
  </si>
  <si>
    <t>p23</t>
  </si>
  <si>
    <t>7.7</t>
  </si>
  <si>
    <t>2.5</t>
  </si>
  <si>
    <t>W:AB</t>
  </si>
  <si>
    <t>hanging cord 11</t>
  </si>
  <si>
    <t>p23s1</t>
  </si>
  <si>
    <t>2S(0.2,U),20</t>
  </si>
  <si>
    <t>6.6</t>
  </si>
  <si>
    <t>1.8</t>
  </si>
  <si>
    <t>20</t>
  </si>
  <si>
    <t>p24</t>
  </si>
  <si>
    <t>(1:2.7)</t>
  </si>
  <si>
    <t>hanging cord 12</t>
  </si>
  <si>
    <t>p24s1</t>
  </si>
  <si>
    <t>6.3</t>
  </si>
  <si>
    <t>Date</t>
  </si>
  <si>
    <t>Who</t>
  </si>
  <si>
    <t>What</t>
  </si>
  <si>
    <t>From</t>
  </si>
  <si>
    <t>To</t>
  </si>
  <si>
    <t>Impact</t>
  </si>
  <si>
    <t>Explanation</t>
  </si>
  <si>
    <t>01/24/2026</t>
  </si>
  <si>
    <t>Karen Thompson</t>
  </si>
  <si>
    <t>Initial data input</t>
  </si>
</sst>
</file>

<file path=xl/styles.xml><?xml version="1.0" encoding="utf-8"?>
<styleSheet xmlns="http://schemas.openxmlformats.org/spreadsheetml/2006/main">
  <fonts count="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27"/>
  <sheetViews>
    <sheetView tabSelected="1" workbookViewId="0"/>
  </sheetViews>
  <sheetFormatPr defaultRowHeight="15"/>
  <sheetData>
    <row r="1" spans="1:1">
      <c r="A1" t="s">
        <v>0</v>
      </c>
    </row>
    <row r="2" spans="1:1">
      <c r="A2" t="s">
        <v>1</v>
      </c>
    </row>
    <row r="3" spans="1:1">
      <c r="A3" t="s">
        <v>2</v>
      </c>
    </row>
    <row r="4" spans="1:1">
      <c r="A4" t="s">
        <v>3</v>
      </c>
    </row>
    <row r="6" spans="1:1">
      <c r="A6" t="s">
        <v>4</v>
      </c>
    </row>
    <row r="7" spans="1:1">
      <c r="A7" t="s">
        <v>5</v>
      </c>
    </row>
    <row r="8" spans="1:1">
      <c r="A8" t="s">
        <v>6</v>
      </c>
    </row>
    <row r="9" spans="1:1">
      <c r="A9" t="s">
        <v>7</v>
      </c>
    </row>
    <row r="10" spans="1:1">
      <c r="A10" t="s">
        <v>8</v>
      </c>
    </row>
    <row r="11" spans="1:1">
      <c r="A11" t="s">
        <v>9</v>
      </c>
    </row>
    <row r="13" spans="1:1">
      <c r="A13" t="s">
        <v>10</v>
      </c>
    </row>
    <row r="14" spans="1:1">
      <c r="A14" t="s">
        <v>11</v>
      </c>
    </row>
    <row r="16" spans="1:1">
      <c r="A16" t="s">
        <v>12</v>
      </c>
    </row>
    <row r="17" spans="1:1">
      <c r="A17" t="s">
        <v>13</v>
      </c>
    </row>
    <row r="18" spans="1:1">
      <c r="A18" t="s">
        <v>14</v>
      </c>
    </row>
    <row r="19" spans="1:1">
      <c r="A19" t="s">
        <v>15</v>
      </c>
    </row>
    <row r="20" spans="1:1">
      <c r="A20" t="s">
        <v>16</v>
      </c>
    </row>
    <row r="21" spans="1:1">
      <c r="A21" t="s">
        <v>17</v>
      </c>
    </row>
    <row r="22" spans="1:1">
      <c r="A22" t="s">
        <v>18</v>
      </c>
    </row>
    <row r="24" spans="1:1">
      <c r="A24" t="s">
        <v>19</v>
      </c>
    </row>
    <row r="25" spans="1:1">
      <c r="A25" t="s">
        <v>20</v>
      </c>
    </row>
    <row r="26" spans="1:1">
      <c r="A26" t="s">
        <v>21</v>
      </c>
    </row>
    <row r="27" spans="1:1">
      <c r="A27"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5"/>
  <sheetViews>
    <sheetView workbookViewId="0"/>
  </sheetViews>
  <sheetFormatPr defaultRowHeight="15"/>
  <sheetData>
    <row r="1" spans="1:1">
      <c r="A1" t="s">
        <v>23</v>
      </c>
    </row>
    <row r="2" spans="1:1">
      <c r="A2" t="s">
        <v>24</v>
      </c>
    </row>
    <row r="3" spans="1:1">
      <c r="A3" t="s">
        <v>25</v>
      </c>
    </row>
    <row r="4" spans="1:1">
      <c r="A4" t="s">
        <v>26</v>
      </c>
    </row>
    <row r="5" spans="1:1">
      <c r="A5" t="s">
        <v>27</v>
      </c>
    </row>
    <row r="6" spans="1:1">
      <c r="A6" t="s">
        <v>28</v>
      </c>
    </row>
    <row r="7" spans="1:1">
      <c r="A7" t="s">
        <v>29</v>
      </c>
    </row>
    <row r="8" spans="1:1">
      <c r="A8" t="s">
        <v>30</v>
      </c>
    </row>
    <row r="9" spans="1:1">
      <c r="A9" t="s">
        <v>31</v>
      </c>
    </row>
    <row r="10" spans="1:1">
      <c r="A10" t="s">
        <v>32</v>
      </c>
    </row>
    <row r="11" spans="1:1">
      <c r="A11" t="s">
        <v>33</v>
      </c>
    </row>
    <row r="12" spans="1:1">
      <c r="A12" t="s">
        <v>34</v>
      </c>
    </row>
    <row r="13" spans="1:1">
      <c r="A13" t="s">
        <v>35</v>
      </c>
    </row>
    <row r="14" spans="1:1">
      <c r="A14" t="s">
        <v>36</v>
      </c>
    </row>
    <row r="15" spans="1:1">
      <c r="A15"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1"/>
  <sheetViews>
    <sheetView workbookViewId="0"/>
  </sheetViews>
  <sheetFormatPr defaultRowHeight="1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4"/>
  <sheetViews>
    <sheetView workbookViewId="0"/>
  </sheetViews>
  <sheetFormatPr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row r="12" spans="1:1">
      <c r="A12" t="s">
        <v>60</v>
      </c>
    </row>
    <row r="13" spans="1:1">
      <c r="A13" t="s">
        <v>61</v>
      </c>
    </row>
    <row r="14" spans="1:1">
      <c r="A14"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L36"/>
  <sheetViews>
    <sheetView workbookViewId="0"/>
  </sheetViews>
  <sheetFormatPr defaultRowHeight="15"/>
  <sheetData>
    <row r="1" spans="1:12">
      <c r="A1" t="s">
        <v>63</v>
      </c>
      <c r="B1" t="s">
        <v>64</v>
      </c>
      <c r="C1" t="s">
        <v>65</v>
      </c>
      <c r="D1" t="s">
        <v>66</v>
      </c>
      <c r="E1" t="s">
        <v>67</v>
      </c>
      <c r="F1" t="s">
        <v>68</v>
      </c>
      <c r="G1" t="s">
        <v>69</v>
      </c>
      <c r="H1" t="s">
        <v>70</v>
      </c>
      <c r="I1" t="s">
        <v>71</v>
      </c>
      <c r="J1" t="s">
        <v>72</v>
      </c>
      <c r="K1" t="s">
        <v>73</v>
      </c>
      <c r="L1" t="s">
        <v>74</v>
      </c>
    </row>
    <row r="2" spans="1:12">
      <c r="A2" t="s">
        <v>75</v>
      </c>
      <c r="B2" t="s">
        <v>76</v>
      </c>
      <c r="C2" t="s">
        <v>76</v>
      </c>
      <c r="E2" t="s">
        <v>77</v>
      </c>
      <c r="F2" t="s">
        <v>78</v>
      </c>
      <c r="G2" t="s">
        <v>77</v>
      </c>
      <c r="H2" t="s">
        <v>79</v>
      </c>
      <c r="I2" t="s">
        <v>80</v>
      </c>
      <c r="J2" t="s">
        <v>80</v>
      </c>
      <c r="L2">
        <f>CONCATENATE(CordGroups!B2,", ",CordGroups!C2,", ",CordGroups!D2,", ",CordGroups!E2)</f>
        <v>0</v>
      </c>
    </row>
    <row r="3" spans="1:12">
      <c r="A3" t="s">
        <v>81</v>
      </c>
      <c r="B3" t="s">
        <v>76</v>
      </c>
      <c r="C3" t="s">
        <v>76</v>
      </c>
      <c r="E3" t="s">
        <v>77</v>
      </c>
      <c r="F3" t="s">
        <v>78</v>
      </c>
      <c r="G3" t="s">
        <v>77</v>
      </c>
      <c r="H3" t="s">
        <v>82</v>
      </c>
      <c r="I3" t="s">
        <v>80</v>
      </c>
      <c r="J3" t="s">
        <v>80</v>
      </c>
      <c r="L3">
        <f>CONCATENATE(CordGroups!B3,", ",CordGroups!C3,", ",CordGroups!D3,", ",CordGroups!E3)</f>
        <v>0</v>
      </c>
    </row>
    <row r="4" spans="1:12">
      <c r="A4" t="s">
        <v>83</v>
      </c>
      <c r="B4" t="s">
        <v>76</v>
      </c>
      <c r="C4" t="s">
        <v>76</v>
      </c>
      <c r="E4" t="s">
        <v>77</v>
      </c>
      <c r="F4" t="s">
        <v>78</v>
      </c>
      <c r="G4" t="s">
        <v>77</v>
      </c>
      <c r="H4" t="s">
        <v>79</v>
      </c>
      <c r="I4" t="s">
        <v>80</v>
      </c>
      <c r="J4" t="s">
        <v>80</v>
      </c>
      <c r="L4">
        <f>CONCATENATE(CordGroups!B4,", ",CordGroups!C4,", ",CordGroups!D4,", ",CordGroups!E4)</f>
        <v>0</v>
      </c>
    </row>
    <row r="5" spans="1:12">
      <c r="A5" t="s">
        <v>84</v>
      </c>
      <c r="B5" t="s">
        <v>76</v>
      </c>
      <c r="C5" t="s">
        <v>76</v>
      </c>
      <c r="E5" t="s">
        <v>77</v>
      </c>
      <c r="F5" t="s">
        <v>78</v>
      </c>
      <c r="G5" t="s">
        <v>77</v>
      </c>
      <c r="H5" t="s">
        <v>85</v>
      </c>
      <c r="I5" t="s">
        <v>80</v>
      </c>
      <c r="J5" t="s">
        <v>80</v>
      </c>
      <c r="L5">
        <f>CONCATENATE(CordGroups!B5,", ",CordGroups!C5,", ",CordGroups!D5,", ",CordGroups!E5)</f>
        <v>0</v>
      </c>
    </row>
    <row r="6" spans="1:12">
      <c r="A6" t="s">
        <v>86</v>
      </c>
      <c r="B6" t="s">
        <v>76</v>
      </c>
      <c r="C6" t="s">
        <v>76</v>
      </c>
      <c r="E6" t="s">
        <v>77</v>
      </c>
      <c r="F6" t="s">
        <v>78</v>
      </c>
      <c r="G6" t="s">
        <v>77</v>
      </c>
      <c r="H6" t="s">
        <v>79</v>
      </c>
      <c r="I6" t="s">
        <v>80</v>
      </c>
      <c r="J6" t="s">
        <v>80</v>
      </c>
      <c r="L6">
        <f>CONCATENATE(CordGroups!B6,", ",CordGroups!C6,", ",CordGroups!D6,", ",CordGroups!E6)</f>
        <v>0</v>
      </c>
    </row>
    <row r="7" spans="1:12">
      <c r="A7" t="s">
        <v>87</v>
      </c>
      <c r="B7" t="s">
        <v>76</v>
      </c>
      <c r="C7" t="s">
        <v>76</v>
      </c>
      <c r="E7" t="s">
        <v>77</v>
      </c>
      <c r="F7" t="s">
        <v>78</v>
      </c>
      <c r="G7" t="s">
        <v>77</v>
      </c>
      <c r="H7" t="s">
        <v>85</v>
      </c>
      <c r="I7" t="s">
        <v>80</v>
      </c>
      <c r="J7" t="s">
        <v>80</v>
      </c>
      <c r="L7">
        <f>CONCATENATE(CordGroups!B7,", ",CordGroups!C7,", ",CordGroups!D7,", ",CordGroups!E7)</f>
        <v>0</v>
      </c>
    </row>
    <row r="8" spans="1:12">
      <c r="A8" t="s">
        <v>88</v>
      </c>
      <c r="B8" t="s">
        <v>76</v>
      </c>
      <c r="C8" t="s">
        <v>76</v>
      </c>
      <c r="E8" t="s">
        <v>77</v>
      </c>
      <c r="F8" t="s">
        <v>78</v>
      </c>
      <c r="G8" t="s">
        <v>77</v>
      </c>
      <c r="H8" t="s">
        <v>82</v>
      </c>
      <c r="I8" t="s">
        <v>80</v>
      </c>
      <c r="J8" t="s">
        <v>80</v>
      </c>
      <c r="L8">
        <f>CONCATENATE(CordGroups!B8,", ",CordGroups!C8,", ",CordGroups!D8,", ",CordGroups!E8)</f>
        <v>0</v>
      </c>
    </row>
    <row r="9" spans="1:12">
      <c r="A9" t="s">
        <v>89</v>
      </c>
      <c r="B9" t="s">
        <v>76</v>
      </c>
      <c r="C9" t="s">
        <v>76</v>
      </c>
      <c r="E9" t="s">
        <v>77</v>
      </c>
      <c r="F9" t="s">
        <v>78</v>
      </c>
      <c r="G9" t="s">
        <v>77</v>
      </c>
      <c r="H9" t="s">
        <v>90</v>
      </c>
      <c r="I9" t="s">
        <v>80</v>
      </c>
      <c r="J9" t="s">
        <v>80</v>
      </c>
      <c r="L9">
        <f>CONCATENATE(CordGroups!B9,", ",CordGroups!C9,", ",CordGroups!D9,", ",CordGroups!E9)</f>
        <v>0</v>
      </c>
    </row>
    <row r="10" spans="1:12">
      <c r="A10" t="s">
        <v>91</v>
      </c>
      <c r="B10" t="s">
        <v>76</v>
      </c>
      <c r="C10" t="s">
        <v>76</v>
      </c>
      <c r="E10" t="s">
        <v>77</v>
      </c>
      <c r="F10" t="s">
        <v>78</v>
      </c>
      <c r="G10" t="s">
        <v>77</v>
      </c>
      <c r="H10" t="s">
        <v>79</v>
      </c>
      <c r="I10" t="s">
        <v>80</v>
      </c>
      <c r="J10" t="s">
        <v>80</v>
      </c>
      <c r="L10">
        <f>CONCATENATE(CordGroups!B10,", ",CordGroups!C10,", ",CordGroups!D10,", ",CordGroups!E10)</f>
        <v>0</v>
      </c>
    </row>
    <row r="11" spans="1:12">
      <c r="A11" t="s">
        <v>92</v>
      </c>
      <c r="B11" t="s">
        <v>76</v>
      </c>
      <c r="C11" t="s">
        <v>76</v>
      </c>
      <c r="E11" t="s">
        <v>77</v>
      </c>
      <c r="F11" t="s">
        <v>78</v>
      </c>
      <c r="G11" t="s">
        <v>77</v>
      </c>
      <c r="H11" t="s">
        <v>90</v>
      </c>
      <c r="I11" t="s">
        <v>80</v>
      </c>
      <c r="J11" t="s">
        <v>80</v>
      </c>
      <c r="L11">
        <f>CONCATENATE(CordGroups!B11,", ",CordGroups!C11,", ",CordGroups!D11,", ",CordGroups!E11)</f>
        <v>0</v>
      </c>
    </row>
    <row r="12" spans="1:12">
      <c r="A12" t="s">
        <v>93</v>
      </c>
      <c r="B12" t="s">
        <v>76</v>
      </c>
      <c r="C12" t="s">
        <v>76</v>
      </c>
      <c r="E12" t="s">
        <v>77</v>
      </c>
      <c r="F12" t="s">
        <v>78</v>
      </c>
      <c r="G12" t="s">
        <v>77</v>
      </c>
      <c r="H12" t="s">
        <v>79</v>
      </c>
      <c r="I12" t="s">
        <v>80</v>
      </c>
      <c r="J12" t="s">
        <v>80</v>
      </c>
      <c r="L12">
        <f>CONCATENATE(CordGroups!B12,", ",CordGroups!C12,", ",CordGroups!D12,", ",CordGroups!E12)</f>
        <v>0</v>
      </c>
    </row>
    <row r="13" spans="1:12">
      <c r="A13" t="s">
        <v>94</v>
      </c>
      <c r="B13" t="s">
        <v>76</v>
      </c>
      <c r="C13" t="s">
        <v>76</v>
      </c>
      <c r="E13" t="s">
        <v>77</v>
      </c>
      <c r="F13" t="s">
        <v>78</v>
      </c>
      <c r="G13" t="s">
        <v>77</v>
      </c>
      <c r="H13" t="s">
        <v>90</v>
      </c>
      <c r="I13" t="s">
        <v>80</v>
      </c>
      <c r="J13" t="s">
        <v>80</v>
      </c>
      <c r="L13">
        <f>CONCATENATE(CordGroups!B13,", ",CordGroups!C13,", ",CordGroups!D13,", ",CordGroups!E13)</f>
        <v>0</v>
      </c>
    </row>
    <row r="14" spans="1:12">
      <c r="A14" t="s">
        <v>95</v>
      </c>
      <c r="B14" t="s">
        <v>96</v>
      </c>
      <c r="C14" t="s">
        <v>97</v>
      </c>
      <c r="D14" t="s">
        <v>98</v>
      </c>
      <c r="E14" t="s">
        <v>99</v>
      </c>
      <c r="F14" t="s">
        <v>100</v>
      </c>
      <c r="G14" t="s">
        <v>101</v>
      </c>
      <c r="H14" t="s">
        <v>79</v>
      </c>
      <c r="I14" t="s">
        <v>102</v>
      </c>
      <c r="J14" t="s">
        <v>80</v>
      </c>
      <c r="K14" t="s">
        <v>103</v>
      </c>
      <c r="L14" t="s">
        <v>104</v>
      </c>
    </row>
    <row r="15" spans="1:12">
      <c r="A15" t="s">
        <v>105</v>
      </c>
      <c r="B15" t="s">
        <v>96</v>
      </c>
      <c r="C15" t="s">
        <v>76</v>
      </c>
      <c r="D15" t="s">
        <v>106</v>
      </c>
      <c r="E15" t="s">
        <v>107</v>
      </c>
      <c r="F15" t="s">
        <v>100</v>
      </c>
      <c r="G15" t="s">
        <v>108</v>
      </c>
      <c r="H15" t="s">
        <v>109</v>
      </c>
      <c r="I15" t="s">
        <v>110</v>
      </c>
      <c r="J15" t="s">
        <v>80</v>
      </c>
    </row>
    <row r="16" spans="1:12">
      <c r="A16" t="s">
        <v>111</v>
      </c>
      <c r="B16" t="s">
        <v>96</v>
      </c>
      <c r="C16" t="s">
        <v>97</v>
      </c>
      <c r="E16" t="s">
        <v>112</v>
      </c>
      <c r="F16" t="s">
        <v>100</v>
      </c>
      <c r="G16" t="s">
        <v>113</v>
      </c>
      <c r="H16" t="s">
        <v>79</v>
      </c>
      <c r="I16" t="s">
        <v>80</v>
      </c>
      <c r="J16" t="s">
        <v>80</v>
      </c>
      <c r="K16" t="s">
        <v>114</v>
      </c>
      <c r="L16" t="s">
        <v>115</v>
      </c>
    </row>
    <row r="17" spans="1:12">
      <c r="A17" t="s">
        <v>116</v>
      </c>
      <c r="B17" t="s">
        <v>96</v>
      </c>
      <c r="C17" t="s">
        <v>76</v>
      </c>
      <c r="D17" t="s">
        <v>117</v>
      </c>
      <c r="E17" t="s">
        <v>107</v>
      </c>
      <c r="F17" t="s">
        <v>100</v>
      </c>
      <c r="G17" t="s">
        <v>118</v>
      </c>
      <c r="H17" t="s">
        <v>119</v>
      </c>
      <c r="I17" t="s">
        <v>120</v>
      </c>
      <c r="J17" t="s">
        <v>80</v>
      </c>
    </row>
    <row r="18" spans="1:12">
      <c r="A18" t="s">
        <v>121</v>
      </c>
      <c r="B18" t="s">
        <v>96</v>
      </c>
      <c r="C18" t="s">
        <v>97</v>
      </c>
      <c r="E18" t="s">
        <v>122</v>
      </c>
      <c r="F18" t="s">
        <v>100</v>
      </c>
      <c r="G18" t="s">
        <v>113</v>
      </c>
      <c r="H18" t="s">
        <v>123</v>
      </c>
      <c r="I18" t="s">
        <v>80</v>
      </c>
      <c r="J18" t="s">
        <v>80</v>
      </c>
      <c r="K18" t="s">
        <v>114</v>
      </c>
      <c r="L18" t="s">
        <v>124</v>
      </c>
    </row>
    <row r="19" spans="1:12">
      <c r="A19" t="s">
        <v>125</v>
      </c>
      <c r="B19" t="s">
        <v>96</v>
      </c>
      <c r="C19" t="s">
        <v>76</v>
      </c>
      <c r="D19" t="s">
        <v>126</v>
      </c>
      <c r="E19" t="s">
        <v>127</v>
      </c>
      <c r="F19" t="s">
        <v>100</v>
      </c>
      <c r="G19" t="s">
        <v>108</v>
      </c>
      <c r="H19" t="s">
        <v>79</v>
      </c>
      <c r="I19" t="s">
        <v>128</v>
      </c>
      <c r="J19" t="s">
        <v>80</v>
      </c>
    </row>
    <row r="20" spans="1:12">
      <c r="A20" t="s">
        <v>129</v>
      </c>
      <c r="B20" t="s">
        <v>96</v>
      </c>
      <c r="C20" t="s">
        <v>97</v>
      </c>
      <c r="E20" t="s">
        <v>130</v>
      </c>
      <c r="F20" t="s">
        <v>100</v>
      </c>
      <c r="G20" t="s">
        <v>113</v>
      </c>
      <c r="H20" t="s">
        <v>131</v>
      </c>
      <c r="I20" t="s">
        <v>80</v>
      </c>
      <c r="J20" t="s">
        <v>80</v>
      </c>
      <c r="K20" t="s">
        <v>114</v>
      </c>
      <c r="L20" t="s">
        <v>132</v>
      </c>
    </row>
    <row r="21" spans="1:12">
      <c r="A21" t="s">
        <v>133</v>
      </c>
      <c r="B21" t="s">
        <v>96</v>
      </c>
      <c r="C21" t="s">
        <v>76</v>
      </c>
      <c r="D21" t="s">
        <v>134</v>
      </c>
      <c r="E21" t="s">
        <v>130</v>
      </c>
      <c r="F21" t="s">
        <v>100</v>
      </c>
      <c r="G21" t="s">
        <v>108</v>
      </c>
      <c r="H21" t="s">
        <v>131</v>
      </c>
      <c r="I21" t="s">
        <v>128</v>
      </c>
      <c r="J21" t="s">
        <v>80</v>
      </c>
    </row>
    <row r="22" spans="1:12">
      <c r="A22" t="s">
        <v>135</v>
      </c>
      <c r="B22" t="s">
        <v>96</v>
      </c>
      <c r="C22" t="s">
        <v>97</v>
      </c>
      <c r="D22" t="s">
        <v>136</v>
      </c>
      <c r="E22" t="s">
        <v>137</v>
      </c>
      <c r="F22" t="s">
        <v>100</v>
      </c>
      <c r="G22" t="s">
        <v>108</v>
      </c>
      <c r="H22" t="s">
        <v>138</v>
      </c>
      <c r="I22" t="s">
        <v>139</v>
      </c>
      <c r="J22" t="s">
        <v>80</v>
      </c>
      <c r="K22" t="s">
        <v>140</v>
      </c>
      <c r="L22" t="s">
        <v>141</v>
      </c>
    </row>
    <row r="23" spans="1:12">
      <c r="A23" t="s">
        <v>142</v>
      </c>
      <c r="B23" t="s">
        <v>96</v>
      </c>
      <c r="C23" t="s">
        <v>76</v>
      </c>
      <c r="D23" t="s">
        <v>106</v>
      </c>
      <c r="E23" t="s">
        <v>108</v>
      </c>
      <c r="F23" t="s">
        <v>143</v>
      </c>
      <c r="G23" t="s">
        <v>118</v>
      </c>
      <c r="H23" t="s">
        <v>144</v>
      </c>
      <c r="I23" t="s">
        <v>110</v>
      </c>
      <c r="J23" t="s">
        <v>80</v>
      </c>
    </row>
    <row r="24" spans="1:12">
      <c r="A24" t="s">
        <v>145</v>
      </c>
      <c r="B24" t="s">
        <v>96</v>
      </c>
      <c r="C24" t="s">
        <v>97</v>
      </c>
      <c r="D24" t="s">
        <v>106</v>
      </c>
      <c r="E24" t="s">
        <v>146</v>
      </c>
      <c r="F24" t="s">
        <v>100</v>
      </c>
      <c r="G24" t="s">
        <v>113</v>
      </c>
      <c r="H24" t="s">
        <v>147</v>
      </c>
      <c r="I24" t="s">
        <v>110</v>
      </c>
      <c r="J24" t="s">
        <v>80</v>
      </c>
      <c r="K24" t="s">
        <v>148</v>
      </c>
      <c r="L24" t="s">
        <v>149</v>
      </c>
    </row>
    <row r="25" spans="1:12">
      <c r="A25" t="s">
        <v>150</v>
      </c>
      <c r="B25" t="s">
        <v>96</v>
      </c>
      <c r="C25" t="s">
        <v>76</v>
      </c>
      <c r="D25" t="s">
        <v>151</v>
      </c>
      <c r="E25" t="s">
        <v>152</v>
      </c>
      <c r="F25" t="s">
        <v>76</v>
      </c>
      <c r="G25" t="s">
        <v>108</v>
      </c>
      <c r="H25" t="s">
        <v>153</v>
      </c>
      <c r="I25" t="s">
        <v>139</v>
      </c>
      <c r="J25" t="s">
        <v>80</v>
      </c>
      <c r="L25" t="s">
        <v>154</v>
      </c>
    </row>
    <row r="26" spans="1:12">
      <c r="A26" t="s">
        <v>155</v>
      </c>
      <c r="B26" t="s">
        <v>96</v>
      </c>
      <c r="C26" t="s">
        <v>97</v>
      </c>
      <c r="D26" t="s">
        <v>156</v>
      </c>
      <c r="E26" t="s">
        <v>157</v>
      </c>
      <c r="F26" t="s">
        <v>76</v>
      </c>
      <c r="G26" t="s">
        <v>113</v>
      </c>
      <c r="H26" t="s">
        <v>158</v>
      </c>
      <c r="I26" t="s">
        <v>120</v>
      </c>
      <c r="J26" t="s">
        <v>80</v>
      </c>
      <c r="L26" t="s">
        <v>159</v>
      </c>
    </row>
    <row r="27" spans="1:12">
      <c r="A27" t="s">
        <v>160</v>
      </c>
      <c r="B27" t="s">
        <v>96</v>
      </c>
      <c r="C27" t="s">
        <v>97</v>
      </c>
      <c r="D27" t="s">
        <v>161</v>
      </c>
      <c r="E27" t="s">
        <v>162</v>
      </c>
      <c r="F27" t="s">
        <v>78</v>
      </c>
      <c r="G27" t="s">
        <v>113</v>
      </c>
      <c r="H27" t="s">
        <v>79</v>
      </c>
      <c r="I27" t="s">
        <v>120</v>
      </c>
      <c r="J27" t="s">
        <v>80</v>
      </c>
      <c r="K27" t="s">
        <v>163</v>
      </c>
      <c r="L27" t="s">
        <v>164</v>
      </c>
    </row>
    <row r="28" spans="1:12">
      <c r="A28" t="s">
        <v>165</v>
      </c>
      <c r="B28" t="s">
        <v>76</v>
      </c>
      <c r="C28" t="s">
        <v>76</v>
      </c>
      <c r="D28" t="s">
        <v>156</v>
      </c>
      <c r="E28" t="s">
        <v>166</v>
      </c>
      <c r="F28" t="s">
        <v>143</v>
      </c>
      <c r="G28" t="s">
        <v>113</v>
      </c>
      <c r="H28" t="s">
        <v>79</v>
      </c>
      <c r="I28" t="s">
        <v>120</v>
      </c>
      <c r="J28" t="s">
        <v>80</v>
      </c>
    </row>
    <row r="29" spans="1:12">
      <c r="A29" t="s">
        <v>167</v>
      </c>
      <c r="B29" t="s">
        <v>96</v>
      </c>
      <c r="C29" t="s">
        <v>97</v>
      </c>
      <c r="E29" t="s">
        <v>130</v>
      </c>
      <c r="F29" t="s">
        <v>76</v>
      </c>
      <c r="G29" t="s">
        <v>113</v>
      </c>
      <c r="H29" t="s">
        <v>168</v>
      </c>
      <c r="I29" t="s">
        <v>80</v>
      </c>
      <c r="J29" t="s">
        <v>80</v>
      </c>
      <c r="K29" t="s">
        <v>169</v>
      </c>
      <c r="L29" t="s">
        <v>170</v>
      </c>
    </row>
    <row r="30" spans="1:12">
      <c r="A30" t="s">
        <v>171</v>
      </c>
      <c r="B30" t="s">
        <v>96</v>
      </c>
      <c r="C30" t="s">
        <v>76</v>
      </c>
      <c r="D30" t="s">
        <v>172</v>
      </c>
      <c r="E30" t="s">
        <v>173</v>
      </c>
      <c r="F30" t="s">
        <v>100</v>
      </c>
      <c r="G30" t="s">
        <v>108</v>
      </c>
      <c r="H30" t="s">
        <v>174</v>
      </c>
      <c r="I30" t="s">
        <v>175</v>
      </c>
      <c r="J30" t="s">
        <v>80</v>
      </c>
    </row>
    <row r="31" spans="1:12">
      <c r="A31" t="s">
        <v>176</v>
      </c>
      <c r="B31" t="s">
        <v>96</v>
      </c>
      <c r="C31" t="s">
        <v>97</v>
      </c>
      <c r="E31" t="s">
        <v>112</v>
      </c>
      <c r="F31" t="s">
        <v>100</v>
      </c>
      <c r="G31" t="s">
        <v>113</v>
      </c>
      <c r="H31" t="s">
        <v>79</v>
      </c>
      <c r="I31" t="s">
        <v>80</v>
      </c>
      <c r="J31" t="s">
        <v>80</v>
      </c>
      <c r="K31" t="s">
        <v>177</v>
      </c>
      <c r="L31" t="s">
        <v>178</v>
      </c>
    </row>
    <row r="32" spans="1:12">
      <c r="A32" t="s">
        <v>179</v>
      </c>
      <c r="B32" t="s">
        <v>96</v>
      </c>
      <c r="C32" t="s">
        <v>76</v>
      </c>
      <c r="D32" t="s">
        <v>180</v>
      </c>
      <c r="E32" t="s">
        <v>181</v>
      </c>
      <c r="F32" t="s">
        <v>76</v>
      </c>
      <c r="G32" t="s">
        <v>108</v>
      </c>
      <c r="H32" t="s">
        <v>79</v>
      </c>
      <c r="I32" t="s">
        <v>102</v>
      </c>
      <c r="J32" t="s">
        <v>80</v>
      </c>
    </row>
    <row r="33" spans="1:12">
      <c r="A33" t="s">
        <v>182</v>
      </c>
      <c r="B33" t="s">
        <v>96</v>
      </c>
      <c r="C33" t="s">
        <v>97</v>
      </c>
      <c r="E33" t="s">
        <v>183</v>
      </c>
      <c r="F33" t="s">
        <v>100</v>
      </c>
      <c r="G33" t="s">
        <v>184</v>
      </c>
      <c r="H33" t="s">
        <v>185</v>
      </c>
      <c r="I33" t="s">
        <v>80</v>
      </c>
      <c r="J33" t="s">
        <v>80</v>
      </c>
      <c r="K33" t="s">
        <v>169</v>
      </c>
      <c r="L33" t="s">
        <v>186</v>
      </c>
    </row>
    <row r="34" spans="1:12">
      <c r="A34" t="s">
        <v>187</v>
      </c>
      <c r="B34" t="s">
        <v>96</v>
      </c>
      <c r="C34" t="s">
        <v>76</v>
      </c>
      <c r="D34" t="s">
        <v>188</v>
      </c>
      <c r="E34" t="s">
        <v>189</v>
      </c>
      <c r="F34" t="s">
        <v>100</v>
      </c>
      <c r="G34" t="s">
        <v>190</v>
      </c>
      <c r="H34" t="s">
        <v>174</v>
      </c>
      <c r="I34" t="s">
        <v>191</v>
      </c>
      <c r="J34" t="s">
        <v>80</v>
      </c>
    </row>
    <row r="35" spans="1:12">
      <c r="A35" t="s">
        <v>192</v>
      </c>
      <c r="B35" t="s">
        <v>96</v>
      </c>
      <c r="C35" t="s">
        <v>97</v>
      </c>
      <c r="D35" t="s">
        <v>180</v>
      </c>
      <c r="E35" t="s">
        <v>157</v>
      </c>
      <c r="F35" t="s">
        <v>100</v>
      </c>
      <c r="G35" t="s">
        <v>113</v>
      </c>
      <c r="H35" t="s">
        <v>79</v>
      </c>
      <c r="I35" t="s">
        <v>102</v>
      </c>
      <c r="J35" t="s">
        <v>80</v>
      </c>
      <c r="K35" t="s">
        <v>193</v>
      </c>
      <c r="L35" t="s">
        <v>194</v>
      </c>
    </row>
    <row r="36" spans="1:12">
      <c r="A36" t="s">
        <v>195</v>
      </c>
      <c r="B36" t="s">
        <v>96</v>
      </c>
      <c r="C36" t="s">
        <v>76</v>
      </c>
      <c r="D36" t="s">
        <v>188</v>
      </c>
      <c r="E36" t="s">
        <v>196</v>
      </c>
      <c r="F36" t="s">
        <v>100</v>
      </c>
      <c r="G36" t="s">
        <v>108</v>
      </c>
      <c r="H36" t="s">
        <v>79</v>
      </c>
      <c r="I36" t="s">
        <v>191</v>
      </c>
      <c r="J36"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2"/>
  <sheetViews>
    <sheetView workbookViewId="0"/>
  </sheetViews>
  <sheetFormatPr defaultRowHeight="15"/>
  <sheetData>
    <row r="1" spans="1:7">
      <c r="A1" t="s">
        <v>197</v>
      </c>
      <c r="B1" t="s">
        <v>198</v>
      </c>
      <c r="C1" t="s">
        <v>199</v>
      </c>
      <c r="D1" t="s">
        <v>200</v>
      </c>
      <c r="E1" t="s">
        <v>201</v>
      </c>
      <c r="F1" t="s">
        <v>202</v>
      </c>
      <c r="G1" t="s">
        <v>203</v>
      </c>
    </row>
    <row r="2" spans="1:7">
      <c r="A2" t="s">
        <v>204</v>
      </c>
      <c r="B2" t="s">
        <v>205</v>
      </c>
      <c r="C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License and Description</vt:lpstr>
      <vt:lpstr>Khipu</vt:lpstr>
      <vt:lpstr>PrimaryCord</vt:lpstr>
      <vt:lpstr>CordGroups</vt:lpstr>
      <vt:lpstr>Cords</vt:lpstr>
      <vt:lpstr>ChangeLog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2026-02-10T00:08:22Z</dcterms:created>
  <dcterms:modified xsi:type="dcterms:W3CDTF">2026-02-10T00:08:22Z</dcterms:modified>
</cp:coreProperties>
</file>